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yckova\Desktop\BÝČKOVÁ Lenka\ZBROJNICE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</calcChain>
</file>

<file path=xl/sharedStrings.xml><?xml version="1.0" encoding="utf-8"?>
<sst xmlns="http://schemas.openxmlformats.org/spreadsheetml/2006/main" count="120" uniqueCount="77">
  <si>
    <t>Pořadí</t>
  </si>
  <si>
    <t>inv./neinv.</t>
  </si>
  <si>
    <t>Název žadatele</t>
  </si>
  <si>
    <t>IČ</t>
  </si>
  <si>
    <t>Název projektu</t>
  </si>
  <si>
    <t>Okres</t>
  </si>
  <si>
    <t>ORP</t>
  </si>
  <si>
    <t xml:space="preserve">Předpokládané způsobilé výdaje </t>
  </si>
  <si>
    <t>Dotace</t>
  </si>
  <si>
    <t>Míra podpory</t>
  </si>
  <si>
    <t>Body celkem</t>
  </si>
  <si>
    <t>Neinvestice</t>
  </si>
  <si>
    <t>Obec Velký Ořechov</t>
  </si>
  <si>
    <t>00284637</t>
  </si>
  <si>
    <t>Výměna vrat hasičské zbrojnice Velký Ořechov</t>
  </si>
  <si>
    <t>Zlín</t>
  </si>
  <si>
    <t>Obec Střílky</t>
  </si>
  <si>
    <t>00287776</t>
  </si>
  <si>
    <t>Stavební úpravy hasičské zbrojnice Střílky</t>
  </si>
  <si>
    <t>Kroměříž</t>
  </si>
  <si>
    <t>Investice</t>
  </si>
  <si>
    <t>Obec Hostišová</t>
  </si>
  <si>
    <t>00568562</t>
  </si>
  <si>
    <t>Modernizace garáží hasičské zbrojnice</t>
  </si>
  <si>
    <t>Obec Košíky</t>
  </si>
  <si>
    <t>00542377</t>
  </si>
  <si>
    <t>Oprava hasičské zbrojnice SDH Košíky</t>
  </si>
  <si>
    <t>Uherské Hradiště</t>
  </si>
  <si>
    <t>Obec Francova Lhota</t>
  </si>
  <si>
    <t>00303755</t>
  </si>
  <si>
    <t>Výměna garážových vrat hasičské zbrojnice ve Francově Lhotě</t>
  </si>
  <si>
    <t>Vsetín</t>
  </si>
  <si>
    <t>Městys Osvětimany</t>
  </si>
  <si>
    <t>00291218</t>
  </si>
  <si>
    <t>Stavební úpravy požární zbrojnice Osvětimany</t>
  </si>
  <si>
    <t>Obec Traplice</t>
  </si>
  <si>
    <t>00291439</t>
  </si>
  <si>
    <t>Oprava havarijního stavu garáže zásahové jednotky Sboru dobrovolných hasičů Traplice</t>
  </si>
  <si>
    <t>Obec Jarcová</t>
  </si>
  <si>
    <t>00303879</t>
  </si>
  <si>
    <t>Stavební úpravy a modernizace věže pro sušení požárních hadic, Jarcová</t>
  </si>
  <si>
    <t>Valašské Meziříčí</t>
  </si>
  <si>
    <t>Obec Míškovice</t>
  </si>
  <si>
    <t>00287491</t>
  </si>
  <si>
    <t>Oprava hasičských garáží</t>
  </si>
  <si>
    <t>Holešov</t>
  </si>
  <si>
    <t>Obec Hřivínův Újezd</t>
  </si>
  <si>
    <t>00283983</t>
  </si>
  <si>
    <t>Obec Hřivínův Újezd - rychlý a bezpečný výjezd požární techniky</t>
  </si>
  <si>
    <t>Obec Bělov</t>
  </si>
  <si>
    <t>00287032</t>
  </si>
  <si>
    <t>Stavební úpravy vnitřních prostor - rekonstrukce vytápění budovy hasičské zbrojnice č.p.97</t>
  </si>
  <si>
    <t>Otrokovice</t>
  </si>
  <si>
    <t>Obec Prusinovice</t>
  </si>
  <si>
    <t>00287644</t>
  </si>
  <si>
    <t>Výměna vrat hasiči</t>
  </si>
  <si>
    <t>Obec Spytihněv</t>
  </si>
  <si>
    <t>00284491</t>
  </si>
  <si>
    <t>Stavební úpravy m.č. 105 hasičské zbrojnice ve Spytihněvi</t>
  </si>
  <si>
    <t>Obec Petrůvka</t>
  </si>
  <si>
    <t>68731957</t>
  </si>
  <si>
    <t>Úpravy hasičské zbrojnice č.p. 41 pro vytvoření vhodných prostor k parkování požárního vozidla a techniky</t>
  </si>
  <si>
    <t>Luhačovice</t>
  </si>
  <si>
    <t>Obec Vlachovice</t>
  </si>
  <si>
    <t>00284670</t>
  </si>
  <si>
    <t>Zrekonstruovaná zbrojnice - rychlejší pomoc bližnímu</t>
  </si>
  <si>
    <t>Valašské Klobouky</t>
  </si>
  <si>
    <t>Obec Křekov</t>
  </si>
  <si>
    <t>46276041</t>
  </si>
  <si>
    <t>Zázemí pro hasiče v Křekově</t>
  </si>
  <si>
    <t>Obec Karlovice</t>
  </si>
  <si>
    <t>46276076</t>
  </si>
  <si>
    <t>Oprava objektu SDH Karlovice</t>
  </si>
  <si>
    <t>Obec Krhová</t>
  </si>
  <si>
    <t>01265750</t>
  </si>
  <si>
    <t>Stavební úpravy hasičské zbrojnice v obci Krhové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</si>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</sst>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50"/>
        <bgColor indexed="8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Protection="1"/>
    <xf numFmtId="0" fontId="2" fillId="3" borderId="2" xfId="0" applyFont="1" applyFill="1" applyBorder="1" applyAlignment="1" applyProtection="1">
      <alignment wrapText="1"/>
    </xf>
    <xf numFmtId="4" fontId="2" fillId="3" borderId="2" xfId="0" applyNumberFormat="1" applyFont="1" applyFill="1" applyBorder="1" applyAlignment="1" applyProtection="1">
      <alignment wrapText="1"/>
    </xf>
    <xf numFmtId="0" fontId="2" fillId="3" borderId="3" xfId="0" applyFont="1" applyFill="1" applyBorder="1" applyAlignment="1" applyProtection="1">
      <alignment wrapText="1"/>
    </xf>
    <xf numFmtId="0" fontId="2" fillId="3" borderId="4" xfId="0" applyFont="1" applyFill="1" applyBorder="1" applyAlignment="1" applyProtection="1">
      <alignment wrapText="1"/>
    </xf>
    <xf numFmtId="0" fontId="0" fillId="0" borderId="5" xfId="0" applyFill="1" applyBorder="1" applyProtection="1"/>
    <xf numFmtId="1" fontId="3" fillId="0" borderId="6" xfId="0" applyNumberFormat="1" applyFont="1" applyFill="1" applyBorder="1" applyAlignment="1" applyProtection="1">
      <alignment vertical="center" wrapText="1"/>
    </xf>
    <xf numFmtId="49" fontId="3" fillId="0" borderId="6" xfId="0" applyNumberFormat="1" applyFont="1" applyFill="1" applyBorder="1" applyAlignment="1" applyProtection="1">
      <alignment vertical="center" wrapText="1"/>
    </xf>
    <xf numFmtId="4" fontId="0" fillId="0" borderId="6" xfId="0" applyNumberFormat="1" applyFill="1" applyBorder="1" applyAlignment="1" applyProtection="1">
      <alignment vertical="center" wrapText="1"/>
    </xf>
    <xf numFmtId="10" fontId="0" fillId="0" borderId="7" xfId="0" applyNumberFormat="1" applyFill="1" applyBorder="1" applyProtection="1"/>
    <xf numFmtId="1" fontId="3" fillId="0" borderId="8" xfId="0" applyNumberFormat="1" applyFont="1" applyFill="1" applyBorder="1" applyAlignment="1" applyProtection="1">
      <alignment horizontal="center" vertical="center"/>
    </xf>
    <xf numFmtId="0" fontId="0" fillId="0" borderId="9" xfId="0" applyFill="1" applyBorder="1" applyProtection="1"/>
    <xf numFmtId="1" fontId="3" fillId="0" borderId="10" xfId="0" applyNumberFormat="1" applyFont="1" applyFill="1" applyBorder="1" applyAlignment="1" applyProtection="1">
      <alignment vertical="center" wrapText="1"/>
    </xf>
    <xf numFmtId="49" fontId="3" fillId="0" borderId="10" xfId="0" applyNumberFormat="1" applyFont="1" applyFill="1" applyBorder="1" applyAlignment="1" applyProtection="1">
      <alignment vertical="center" wrapText="1"/>
    </xf>
    <xf numFmtId="4" fontId="0" fillId="0" borderId="10" xfId="0" applyNumberFormat="1" applyFill="1" applyBorder="1" applyAlignment="1" applyProtection="1">
      <alignment vertical="center" wrapText="1"/>
    </xf>
    <xf numFmtId="10" fontId="0" fillId="0" borderId="10" xfId="0" applyNumberFormat="1" applyFill="1" applyBorder="1" applyProtection="1"/>
    <xf numFmtId="1" fontId="3" fillId="0" borderId="11" xfId="0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vertical="center" wrapText="1"/>
    </xf>
    <xf numFmtId="1" fontId="3" fillId="0" borderId="12" xfId="0" applyNumberFormat="1" applyFont="1" applyFill="1" applyBorder="1" applyAlignment="1" applyProtection="1">
      <alignment vertical="center" wrapText="1"/>
    </xf>
    <xf numFmtId="49" fontId="3" fillId="0" borderId="12" xfId="0" applyNumberFormat="1" applyFont="1" applyFill="1" applyBorder="1" applyAlignment="1" applyProtection="1">
      <alignment vertical="center" wrapText="1"/>
    </xf>
    <xf numFmtId="4" fontId="0" fillId="0" borderId="12" xfId="0" applyNumberFormat="1" applyFill="1" applyBorder="1" applyAlignment="1" applyProtection="1">
      <alignment vertical="center" wrapText="1"/>
    </xf>
    <xf numFmtId="10" fontId="0" fillId="0" borderId="13" xfId="0" applyNumberFormat="1" applyFill="1" applyBorder="1" applyProtection="1"/>
    <xf numFmtId="1" fontId="3" fillId="0" borderId="14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/>
    <xf numFmtId="0" fontId="0" fillId="0" borderId="18" xfId="0" applyFill="1" applyBorder="1" applyProtection="1"/>
    <xf numFmtId="1" fontId="0" fillId="0" borderId="4" xfId="0" applyNumberFormat="1" applyFill="1" applyBorder="1" applyProtection="1"/>
    <xf numFmtId="4" fontId="1" fillId="0" borderId="2" xfId="0" applyNumberFormat="1" applyFont="1" applyFill="1" applyBorder="1" applyProtection="1"/>
    <xf numFmtId="0" fontId="2" fillId="0" borderId="15" xfId="0" applyFont="1" applyFill="1" applyBorder="1" applyAlignment="1" applyProtection="1">
      <alignment horizontal="left"/>
    </xf>
    <xf numFmtId="0" fontId="2" fillId="0" borderId="16" xfId="0" applyFont="1" applyFill="1" applyBorder="1" applyAlignment="1" applyProtection="1">
      <alignment horizontal="left"/>
    </xf>
    <xf numFmtId="0" fontId="2" fillId="0" borderId="17" xfId="0" applyFont="1" applyFill="1" applyBorder="1" applyAlignment="1" applyProtection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>
      <selection activeCell="C22" sqref="C22"/>
    </sheetView>
  </sheetViews>
  <sheetFormatPr defaultRowHeight="15" x14ac:dyDescent="0.25"/>
  <cols>
    <col min="1" max="1" width="9.140625" customWidth="1"/>
    <col min="2" max="2" width="10" customWidth="1"/>
    <col min="3" max="3" width="16.42578125" customWidth="1"/>
    <col min="5" max="5" width="26.85546875" customWidth="1"/>
    <col min="8" max="9" width="11.42578125" bestFit="1" customWidth="1"/>
  </cols>
  <sheetData>
    <row r="1" spans="1:11" ht="44.2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4" t="s">
        <v>9</v>
      </c>
      <c r="K1" s="5" t="s">
        <v>10</v>
      </c>
    </row>
    <row r="2" spans="1:11" ht="21" x14ac:dyDescent="0.25">
      <c r="A2" s="6">
        <v>1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15</v>
      </c>
      <c r="H2" s="9">
        <v>230000</v>
      </c>
      <c r="I2" s="9">
        <v>138000</v>
      </c>
      <c r="J2" s="10">
        <v>0.6</v>
      </c>
      <c r="K2" s="11">
        <v>85</v>
      </c>
    </row>
    <row r="3" spans="1:11" ht="21" x14ac:dyDescent="0.25">
      <c r="A3" s="12">
        <v>2</v>
      </c>
      <c r="B3" s="13" t="s">
        <v>11</v>
      </c>
      <c r="C3" s="14" t="s">
        <v>16</v>
      </c>
      <c r="D3" s="14" t="s">
        <v>17</v>
      </c>
      <c r="E3" s="14" t="s">
        <v>18</v>
      </c>
      <c r="F3" s="14" t="s">
        <v>19</v>
      </c>
      <c r="G3" s="14" t="s">
        <v>19</v>
      </c>
      <c r="H3" s="15">
        <v>246332</v>
      </c>
      <c r="I3" s="15">
        <v>146332</v>
      </c>
      <c r="J3" s="16">
        <v>0.59404381079193935</v>
      </c>
      <c r="K3" s="17">
        <v>85</v>
      </c>
    </row>
    <row r="4" spans="1:11" ht="21" x14ac:dyDescent="0.25">
      <c r="A4" s="6">
        <v>3</v>
      </c>
      <c r="B4" s="13" t="s">
        <v>20</v>
      </c>
      <c r="C4" s="14" t="s">
        <v>21</v>
      </c>
      <c r="D4" s="14" t="s">
        <v>22</v>
      </c>
      <c r="E4" s="14" t="s">
        <v>23</v>
      </c>
      <c r="F4" s="14" t="s">
        <v>15</v>
      </c>
      <c r="G4" s="14" t="s">
        <v>15</v>
      </c>
      <c r="H4" s="15">
        <v>195561.41</v>
      </c>
      <c r="I4" s="15">
        <v>117336</v>
      </c>
      <c r="J4" s="16">
        <v>0.59999567399314613</v>
      </c>
      <c r="K4" s="17">
        <v>70</v>
      </c>
    </row>
    <row r="5" spans="1:11" ht="21" x14ac:dyDescent="0.25">
      <c r="A5" s="12">
        <v>4</v>
      </c>
      <c r="B5" s="13" t="s">
        <v>11</v>
      </c>
      <c r="C5" s="14" t="s">
        <v>24</v>
      </c>
      <c r="D5" s="14" t="s">
        <v>25</v>
      </c>
      <c r="E5" s="14" t="s">
        <v>26</v>
      </c>
      <c r="F5" s="14" t="s">
        <v>27</v>
      </c>
      <c r="G5" s="14" t="s">
        <v>27</v>
      </c>
      <c r="H5" s="15">
        <v>168071</v>
      </c>
      <c r="I5" s="15">
        <v>100071</v>
      </c>
      <c r="J5" s="16">
        <v>0.5954090830660852</v>
      </c>
      <c r="K5" s="17">
        <v>70</v>
      </c>
    </row>
    <row r="6" spans="1:11" ht="31.5" x14ac:dyDescent="0.25">
      <c r="A6" s="6">
        <v>5</v>
      </c>
      <c r="B6" s="13" t="s">
        <v>20</v>
      </c>
      <c r="C6" s="14" t="s">
        <v>28</v>
      </c>
      <c r="D6" s="14" t="s">
        <v>29</v>
      </c>
      <c r="E6" s="14" t="s">
        <v>30</v>
      </c>
      <c r="F6" s="14" t="s">
        <v>31</v>
      </c>
      <c r="G6" s="14" t="s">
        <v>31</v>
      </c>
      <c r="H6" s="15">
        <v>169402</v>
      </c>
      <c r="I6" s="15">
        <v>101641</v>
      </c>
      <c r="J6" s="16">
        <v>0.59999881937639465</v>
      </c>
      <c r="K6" s="17">
        <v>65</v>
      </c>
    </row>
    <row r="7" spans="1:11" ht="21" x14ac:dyDescent="0.25">
      <c r="A7" s="12">
        <v>6</v>
      </c>
      <c r="B7" s="13" t="s">
        <v>20</v>
      </c>
      <c r="C7" s="14" t="s">
        <v>32</v>
      </c>
      <c r="D7" s="14" t="s">
        <v>33</v>
      </c>
      <c r="E7" s="14" t="s">
        <v>34</v>
      </c>
      <c r="F7" s="14" t="s">
        <v>27</v>
      </c>
      <c r="G7" s="14" t="s">
        <v>27</v>
      </c>
      <c r="H7" s="15">
        <v>413731</v>
      </c>
      <c r="I7" s="15">
        <v>248237</v>
      </c>
      <c r="J7" s="16">
        <v>0.59999613275292396</v>
      </c>
      <c r="K7" s="17">
        <v>65</v>
      </c>
    </row>
    <row r="8" spans="1:11" ht="42" x14ac:dyDescent="0.25">
      <c r="A8" s="6">
        <v>7</v>
      </c>
      <c r="B8" s="13" t="s">
        <v>20</v>
      </c>
      <c r="C8" s="14" t="s">
        <v>35</v>
      </c>
      <c r="D8" s="14" t="s">
        <v>36</v>
      </c>
      <c r="E8" s="14" t="s">
        <v>37</v>
      </c>
      <c r="F8" s="14" t="s">
        <v>27</v>
      </c>
      <c r="G8" s="14" t="s">
        <v>27</v>
      </c>
      <c r="H8" s="15">
        <v>228908</v>
      </c>
      <c r="I8" s="15">
        <v>137344</v>
      </c>
      <c r="J8" s="16">
        <v>0.59999650514617231</v>
      </c>
      <c r="K8" s="17">
        <v>65</v>
      </c>
    </row>
    <row r="9" spans="1:11" ht="31.5" x14ac:dyDescent="0.25">
      <c r="A9" s="12">
        <v>8</v>
      </c>
      <c r="B9" s="13" t="s">
        <v>20</v>
      </c>
      <c r="C9" s="14" t="s">
        <v>38</v>
      </c>
      <c r="D9" s="14" t="s">
        <v>39</v>
      </c>
      <c r="E9" s="14" t="s">
        <v>40</v>
      </c>
      <c r="F9" s="14" t="s">
        <v>31</v>
      </c>
      <c r="G9" s="14" t="s">
        <v>41</v>
      </c>
      <c r="H9" s="15">
        <v>168900</v>
      </c>
      <c r="I9" s="15">
        <v>100000</v>
      </c>
      <c r="J9" s="16">
        <v>0.59206631142687982</v>
      </c>
      <c r="K9" s="17">
        <v>60</v>
      </c>
    </row>
    <row r="10" spans="1:11" x14ac:dyDescent="0.25">
      <c r="A10" s="6">
        <v>9</v>
      </c>
      <c r="B10" s="13" t="s">
        <v>20</v>
      </c>
      <c r="C10" s="14" t="s">
        <v>42</v>
      </c>
      <c r="D10" s="14" t="s">
        <v>43</v>
      </c>
      <c r="E10" s="14" t="s">
        <v>44</v>
      </c>
      <c r="F10" s="14" t="s">
        <v>19</v>
      </c>
      <c r="G10" s="14" t="s">
        <v>45</v>
      </c>
      <c r="H10" s="18">
        <v>332767.5</v>
      </c>
      <c r="I10" s="15">
        <v>199660</v>
      </c>
      <c r="J10" s="16">
        <v>0.59999849744942035</v>
      </c>
      <c r="K10" s="17">
        <v>55</v>
      </c>
    </row>
    <row r="11" spans="1:11" ht="31.5" x14ac:dyDescent="0.25">
      <c r="A11" s="12">
        <v>10</v>
      </c>
      <c r="B11" s="13" t="s">
        <v>20</v>
      </c>
      <c r="C11" s="14" t="s">
        <v>46</v>
      </c>
      <c r="D11" s="14" t="s">
        <v>47</v>
      </c>
      <c r="E11" s="14" t="s">
        <v>48</v>
      </c>
      <c r="F11" s="14" t="s">
        <v>15</v>
      </c>
      <c r="G11" s="14" t="s">
        <v>15</v>
      </c>
      <c r="H11" s="15">
        <v>188518</v>
      </c>
      <c r="I11" s="15">
        <v>113000</v>
      </c>
      <c r="J11" s="16">
        <v>0.5994122577154436</v>
      </c>
      <c r="K11" s="17">
        <v>55</v>
      </c>
    </row>
    <row r="12" spans="1:11" ht="42" x14ac:dyDescent="0.25">
      <c r="A12" s="6">
        <v>11</v>
      </c>
      <c r="B12" s="13" t="s">
        <v>20</v>
      </c>
      <c r="C12" s="14" t="s">
        <v>49</v>
      </c>
      <c r="D12" s="14" t="s">
        <v>50</v>
      </c>
      <c r="E12" s="14" t="s">
        <v>51</v>
      </c>
      <c r="F12" s="14" t="s">
        <v>15</v>
      </c>
      <c r="G12" s="14" t="s">
        <v>52</v>
      </c>
      <c r="H12" s="15">
        <v>183638</v>
      </c>
      <c r="I12" s="15">
        <v>110182</v>
      </c>
      <c r="J12" s="16">
        <v>0.59999564360317581</v>
      </c>
      <c r="K12" s="17">
        <v>55</v>
      </c>
    </row>
    <row r="13" spans="1:11" x14ac:dyDescent="0.25">
      <c r="A13" s="12">
        <v>12</v>
      </c>
      <c r="B13" s="13" t="s">
        <v>20</v>
      </c>
      <c r="C13" s="14" t="s">
        <v>53</v>
      </c>
      <c r="D13" s="14" t="s">
        <v>54</v>
      </c>
      <c r="E13" s="14" t="s">
        <v>55</v>
      </c>
      <c r="F13" s="14" t="s">
        <v>19</v>
      </c>
      <c r="G13" s="14" t="s">
        <v>45</v>
      </c>
      <c r="H13" s="15">
        <v>166980</v>
      </c>
      <c r="I13" s="15">
        <v>100120</v>
      </c>
      <c r="J13" s="16">
        <v>0.59959276560067076</v>
      </c>
      <c r="K13" s="17">
        <v>55</v>
      </c>
    </row>
    <row r="14" spans="1:11" ht="31.5" x14ac:dyDescent="0.25">
      <c r="A14" s="6">
        <v>13</v>
      </c>
      <c r="B14" s="13" t="s">
        <v>20</v>
      </c>
      <c r="C14" s="14" t="s">
        <v>56</v>
      </c>
      <c r="D14" s="14" t="s">
        <v>57</v>
      </c>
      <c r="E14" s="14" t="s">
        <v>58</v>
      </c>
      <c r="F14" s="14" t="s">
        <v>15</v>
      </c>
      <c r="G14" s="14" t="s">
        <v>52</v>
      </c>
      <c r="H14" s="15">
        <v>247284</v>
      </c>
      <c r="I14" s="15">
        <v>148261</v>
      </c>
      <c r="J14" s="16">
        <v>0.59955759369793438</v>
      </c>
      <c r="K14" s="17">
        <v>50</v>
      </c>
    </row>
    <row r="15" spans="1:11" ht="42" x14ac:dyDescent="0.25">
      <c r="A15" s="12">
        <v>14</v>
      </c>
      <c r="B15" s="13" t="s">
        <v>11</v>
      </c>
      <c r="C15" s="14" t="s">
        <v>59</v>
      </c>
      <c r="D15" s="14" t="s">
        <v>60</v>
      </c>
      <c r="E15" s="14" t="s">
        <v>61</v>
      </c>
      <c r="F15" s="14" t="s">
        <v>15</v>
      </c>
      <c r="G15" s="14" t="s">
        <v>62</v>
      </c>
      <c r="H15" s="15">
        <v>188831</v>
      </c>
      <c r="I15" s="15">
        <v>113000</v>
      </c>
      <c r="J15" s="16">
        <v>0.59841869184614815</v>
      </c>
      <c r="K15" s="17">
        <v>45</v>
      </c>
    </row>
    <row r="16" spans="1:11" ht="21" x14ac:dyDescent="0.25">
      <c r="A16" s="6">
        <v>15</v>
      </c>
      <c r="B16" s="13" t="s">
        <v>20</v>
      </c>
      <c r="C16" s="14" t="s">
        <v>63</v>
      </c>
      <c r="D16" s="14" t="s">
        <v>64</v>
      </c>
      <c r="E16" s="14" t="s">
        <v>65</v>
      </c>
      <c r="F16" s="14" t="s">
        <v>15</v>
      </c>
      <c r="G16" s="14" t="s">
        <v>66</v>
      </c>
      <c r="H16" s="15">
        <v>485435</v>
      </c>
      <c r="I16" s="15">
        <v>291261</v>
      </c>
      <c r="J16" s="16">
        <v>0.6</v>
      </c>
      <c r="K16" s="17">
        <v>40</v>
      </c>
    </row>
    <row r="17" spans="1:11" ht="21" x14ac:dyDescent="0.25">
      <c r="A17" s="12">
        <v>16</v>
      </c>
      <c r="B17" s="13" t="s">
        <v>11</v>
      </c>
      <c r="C17" s="14" t="s">
        <v>67</v>
      </c>
      <c r="D17" s="14" t="s">
        <v>68</v>
      </c>
      <c r="E17" s="14" t="s">
        <v>69</v>
      </c>
      <c r="F17" s="14" t="s">
        <v>15</v>
      </c>
      <c r="G17" s="14" t="s">
        <v>66</v>
      </c>
      <c r="H17" s="15">
        <v>167236.16</v>
      </c>
      <c r="I17" s="15">
        <v>100337</v>
      </c>
      <c r="J17" s="16">
        <v>0.59997191994841303</v>
      </c>
      <c r="K17" s="17">
        <v>40</v>
      </c>
    </row>
    <row r="18" spans="1:11" ht="21" x14ac:dyDescent="0.25">
      <c r="A18" s="6">
        <v>17</v>
      </c>
      <c r="B18" s="13" t="s">
        <v>11</v>
      </c>
      <c r="C18" s="14" t="s">
        <v>70</v>
      </c>
      <c r="D18" s="14" t="s">
        <v>71</v>
      </c>
      <c r="E18" s="14" t="s">
        <v>72</v>
      </c>
      <c r="F18" s="14" t="s">
        <v>15</v>
      </c>
      <c r="G18" s="14" t="s">
        <v>15</v>
      </c>
      <c r="H18" s="15">
        <v>375788</v>
      </c>
      <c r="I18" s="15">
        <v>225472</v>
      </c>
      <c r="J18" s="16">
        <v>0.59999787114011094</v>
      </c>
      <c r="K18" s="17">
        <v>30</v>
      </c>
    </row>
    <row r="19" spans="1:11" ht="21.75" thickBot="1" x14ac:dyDescent="0.3">
      <c r="A19" s="12">
        <v>18</v>
      </c>
      <c r="B19" s="19" t="s">
        <v>20</v>
      </c>
      <c r="C19" s="20" t="s">
        <v>73</v>
      </c>
      <c r="D19" s="20" t="s">
        <v>74</v>
      </c>
      <c r="E19" s="20" t="s">
        <v>75</v>
      </c>
      <c r="F19" s="20" t="s">
        <v>31</v>
      </c>
      <c r="G19" s="20" t="s">
        <v>41</v>
      </c>
      <c r="H19" s="21">
        <v>344285.95</v>
      </c>
      <c r="I19" s="21">
        <v>206571</v>
      </c>
      <c r="J19" s="22">
        <v>0.59999834439947375</v>
      </c>
      <c r="K19" s="23">
        <v>10</v>
      </c>
    </row>
    <row r="20" spans="1:11" ht="15.75" thickBot="1" x14ac:dyDescent="0.3">
      <c r="A20" s="28" t="s">
        <v>76</v>
      </c>
      <c r="B20" s="29"/>
      <c r="C20" s="29"/>
      <c r="D20" s="29"/>
      <c r="E20" s="30"/>
      <c r="F20" s="24"/>
      <c r="G20" s="24"/>
      <c r="H20" s="27">
        <f>SUM(H2:H19)</f>
        <v>4501669.0200000005</v>
      </c>
      <c r="I20" s="27">
        <f>SUM(I2:I19)</f>
        <v>2696825</v>
      </c>
      <c r="J20" s="25"/>
      <c r="K20" s="26"/>
    </row>
  </sheetData>
  <mergeCells count="1">
    <mergeCell ref="A20:E20"/>
  </mergeCells>
  <pageMargins left="0.7" right="0.7" top="0.78740157499999996" bottom="0.78740157499999996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Krajský úřad Zlínského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Býčková Lenka</dc:creator>
  <cp:lastModifiedBy>Býčková Lenka</cp:lastModifiedBy>
  <cp:lastPrinted>2015-09-03T10:46:05Z</cp:lastPrinted>
  <dcterms:created xsi:type="dcterms:W3CDTF">2015-09-03T08:52:36Z</dcterms:created>
  <dcterms:modified xsi:type="dcterms:W3CDTF">2015-09-03T10:46:11Z</dcterms:modified>
</cp:coreProperties>
</file>